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7" i="1"/>
  <c r="G17"/>
  <c r="E17"/>
  <c r="G16"/>
  <c r="G13"/>
  <c r="G15" l="1"/>
  <c r="G14"/>
  <c r="G12"/>
  <c r="G11"/>
  <c r="G10"/>
  <c r="G9"/>
  <c r="G8"/>
  <c r="G7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<sst xmlns="http://schemas.openxmlformats.org/spreadsheetml/2006/main" count="51" uniqueCount="40">
  <si>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</si>
  <si>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</si>
  <si>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</si>
  <si>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</si>
  <si>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</si>
  <si>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</si>
  <si>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</si>
  <si>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</si>
  <si>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</si>
  <si>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</si>
  <si>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</si>
  <si>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</si>
  <si>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</si>
  <si>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</si>
  <si>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</si>
  <si>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Быков К.С.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</si>
  <si>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</si>
  <si>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</si>
  <si>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</si>
  <si>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</si>
  <si>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</si>
  <si>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ТСЖ "Березка"</t>
  </si>
  <si>
    <t>Костова Е.В.</t>
  </si>
  <si>
    <t>Председатель ТСЖ</t>
  </si>
  <si>
    <t>МУП ККП</t>
  </si>
  <si>
    <t>Бородин Е.А.</t>
  </si>
  <si>
    <t>Генеральный директор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</si>
  <si>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</si>
  <si>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</si>
  <si>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</si>
  <si>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</si>
  <si>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</si>
  <si>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"Челябинская Управляющая Компания"</t>
  </si>
  <si>
    <t>Артемьев С.А.</t>
  </si>
  <si>
    <t>ИТОГО</t>
  </si>
  <si>
    <t>Информация по задолженности проблемных потребителей сферы ЖКХ по состоянию на 01.12.2013г. по Челябинскому филиалу.</t>
  </si>
  <si>
    <t>ООО УК "Квартал"</t>
  </si>
  <si>
    <t>ООО Управляющая компания "Курортстройсервис"</t>
  </si>
  <si>
    <t>Ваняшкин Е.А.</t>
  </si>
  <si>
    <t>Жуков В.Н.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</si>
</sst>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left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A21" sqref="A21:XFD21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23.42578125" customWidth="1"/>
    <col min="9" max="9" width="12.5703125" customWidth="1"/>
    <col min="10" max="10" width="12.140625" customWidth="1"/>
  </cols>
  <sheetData>
    <row r="1" spans="1:17">
      <c r="A1" s="1" t="s">
        <v>0</v>
      </c>
      <c r="B1" s="1"/>
      <c r="C1" s="1"/>
      <c r="D1" s="1"/>
      <c r="E1" s="1"/>
      <c r="F1" s="1"/>
      <c r="G1" s="1"/>
    </row>
    <row r="2" spans="1:17">
      <c r="A2" s="1" t="s">
        <v>1</v>
      </c>
      <c r="B2" s="1"/>
      <c r="C2" s="1"/>
      <c r="D2" s="1"/>
      <c r="E2" s="1"/>
      <c r="F2" s="1"/>
      <c r="G2" s="1"/>
    </row>
    <row r="5" spans="1:17" ht="15.75" thickBot="1">
      <c r="A5" s="2" t="s">
        <v>35</v>
      </c>
      <c r="B5" s="2"/>
      <c r="C5" s="2"/>
      <c r="D5" s="2"/>
      <c r="E5" s="2"/>
      <c r="F5" s="2"/>
      <c r="G5" s="2"/>
    </row>
    <row r="6" spans="1:17" ht="90.75" thickBo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I6" s="6"/>
      <c r="J6" s="6"/>
      <c r="K6" s="6"/>
      <c r="L6" s="6"/>
      <c r="M6" s="6"/>
      <c r="N6" s="6"/>
      <c r="O6" s="6"/>
      <c r="P6" s="6"/>
      <c r="Q6" s="6"/>
    </row>
    <row r="7" spans="1:17" s="11" customFormat="1" ht="30">
      <c r="A7" s="7" t="s">
        <v>9</v>
      </c>
      <c r="B7" s="8" t="s">
        <v>10</v>
      </c>
      <c r="C7" s="8" t="s">
        <v>11</v>
      </c>
      <c r="D7" s="8" t="s">
        <v>12</v>
      </c>
      <c r="E7" s="9">
        <v>32285.628949999995</v>
      </c>
      <c r="F7" s="9">
        <v>0</v>
      </c>
      <c r="G7" s="10">
        <f t="shared" ref="G7:G16" si="0">E7-F7</f>
        <v>32285.628949999995</v>
      </c>
      <c r="I7" s="12"/>
      <c r="J7" s="12"/>
      <c r="K7" s="12"/>
      <c r="L7" s="12"/>
      <c r="M7" s="12"/>
      <c r="N7" s="12"/>
      <c r="O7" s="12"/>
      <c r="P7" s="12"/>
      <c r="Q7" s="12"/>
    </row>
    <row r="8" spans="1:17" s="11" customFormat="1" ht="45">
      <c r="A8" s="13" t="s">
        <v>13</v>
      </c>
      <c r="B8" s="14" t="s">
        <v>14</v>
      </c>
      <c r="C8" s="14" t="s">
        <v>15</v>
      </c>
      <c r="D8" s="14" t="s">
        <v>16</v>
      </c>
      <c r="E8" s="15">
        <v>15693.75936</v>
      </c>
      <c r="F8" s="15">
        <v>0</v>
      </c>
      <c r="G8" s="16">
        <f t="shared" si="0"/>
        <v>15693.75936</v>
      </c>
      <c r="I8" s="12"/>
      <c r="J8" s="12"/>
      <c r="K8" s="12"/>
      <c r="L8" s="12"/>
      <c r="M8" s="12"/>
      <c r="N8" s="12"/>
      <c r="O8" s="12"/>
      <c r="P8" s="12"/>
      <c r="Q8" s="12"/>
    </row>
    <row r="9" spans="1:17" ht="30">
      <c r="A9" s="13" t="s">
        <v>17</v>
      </c>
      <c r="B9" s="14" t="s">
        <v>18</v>
      </c>
      <c r="C9" s="14" t="s">
        <v>19</v>
      </c>
      <c r="D9" s="14" t="s">
        <v>20</v>
      </c>
      <c r="E9" s="15">
        <v>12577.334129999999</v>
      </c>
      <c r="F9" s="15">
        <v>0</v>
      </c>
      <c r="G9" s="16">
        <f t="shared" si="0"/>
        <v>12577.334129999999</v>
      </c>
      <c r="I9" s="6"/>
      <c r="J9" s="6"/>
      <c r="K9" s="6"/>
      <c r="L9" s="6"/>
      <c r="M9" s="6"/>
      <c r="N9" s="6"/>
      <c r="O9" s="6"/>
      <c r="P9" s="6"/>
      <c r="Q9" s="6"/>
    </row>
    <row r="10" spans="1:17" ht="22.5" customHeight="1">
      <c r="A10" s="13" t="s">
        <v>21</v>
      </c>
      <c r="B10" s="14" t="s">
        <v>14</v>
      </c>
      <c r="C10" s="14" t="s">
        <v>22</v>
      </c>
      <c r="D10" s="14" t="s">
        <v>23</v>
      </c>
      <c r="E10" s="15">
        <v>1166.3067100000001</v>
      </c>
      <c r="F10" s="15">
        <v>0</v>
      </c>
      <c r="G10" s="16">
        <f t="shared" si="0"/>
        <v>1166.3067100000001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s="11" customFormat="1" ht="30">
      <c r="A11" s="17" t="s">
        <v>24</v>
      </c>
      <c r="B11" s="18" t="s">
        <v>10</v>
      </c>
      <c r="C11" s="18" t="s">
        <v>25</v>
      </c>
      <c r="D11" s="18" t="s">
        <v>26</v>
      </c>
      <c r="E11" s="19">
        <v>1095.0836700000002</v>
      </c>
      <c r="F11" s="19">
        <v>15.80097</v>
      </c>
      <c r="G11" s="20">
        <f t="shared" si="0"/>
        <v>1079.2827000000002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s="11" customFormat="1" ht="45">
      <c r="A12" s="13" t="s">
        <v>27</v>
      </c>
      <c r="B12" s="14" t="s">
        <v>10</v>
      </c>
      <c r="C12" s="14" t="s">
        <v>28</v>
      </c>
      <c r="D12" s="14" t="s">
        <v>29</v>
      </c>
      <c r="E12" s="15">
        <v>777.51549</v>
      </c>
      <c r="F12" s="15">
        <v>0</v>
      </c>
      <c r="G12" s="16">
        <f t="shared" si="0"/>
        <v>777.51549</v>
      </c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" customFormat="1" ht="27.75" customHeight="1">
      <c r="A13" s="13" t="s">
        <v>36</v>
      </c>
      <c r="B13" s="14" t="s">
        <v>10</v>
      </c>
      <c r="C13" s="27" t="s">
        <v>38</v>
      </c>
      <c r="D13" s="27" t="s">
        <v>20</v>
      </c>
      <c r="E13" s="15">
        <v>532.98994999999991</v>
      </c>
      <c r="F13" s="15">
        <v>284.36667999999997</v>
      </c>
      <c r="G13" s="16">
        <f t="shared" si="0"/>
        <v>248.62326999999993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 s="11" customFormat="1" ht="24.75" customHeight="1">
      <c r="A14" s="13" t="s">
        <v>30</v>
      </c>
      <c r="B14" s="14" t="s">
        <v>10</v>
      </c>
      <c r="C14" s="14" t="s">
        <v>31</v>
      </c>
      <c r="D14" s="14" t="s">
        <v>20</v>
      </c>
      <c r="E14" s="15">
        <v>444.37231000000008</v>
      </c>
      <c r="F14" s="15">
        <v>0</v>
      </c>
      <c r="G14" s="16">
        <f t="shared" si="0"/>
        <v>444.37231000000008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1:17" s="11" customFormat="1" ht="36" customHeight="1">
      <c r="A15" s="13" t="s">
        <v>32</v>
      </c>
      <c r="B15" s="14" t="s">
        <v>14</v>
      </c>
      <c r="C15" s="14" t="s">
        <v>33</v>
      </c>
      <c r="D15" s="14" t="s">
        <v>26</v>
      </c>
      <c r="E15" s="25">
        <v>405.52539000000002</v>
      </c>
      <c r="F15" s="25">
        <v>294.29879999999997</v>
      </c>
      <c r="G15" s="16">
        <f t="shared" si="0"/>
        <v>111.22659000000004</v>
      </c>
      <c r="I15" s="12"/>
      <c r="J15" s="12"/>
      <c r="K15" s="12"/>
      <c r="L15" s="12"/>
      <c r="M15" s="12"/>
      <c r="N15" s="12"/>
      <c r="O15" s="12"/>
      <c r="P15" s="12"/>
      <c r="Q15" s="12"/>
    </row>
    <row r="16" spans="1:17" s="11" customFormat="1" ht="50.25" customHeight="1" thickBot="1">
      <c r="A16" s="17" t="s">
        <v>37</v>
      </c>
      <c r="B16" s="14" t="s">
        <v>10</v>
      </c>
      <c r="C16" s="18" t="s">
        <v>39</v>
      </c>
      <c r="D16" s="18" t="s">
        <v>26</v>
      </c>
      <c r="E16" s="24">
        <v>352.24076000000002</v>
      </c>
      <c r="F16" s="24">
        <v>221.27945000000003</v>
      </c>
      <c r="G16" s="16">
        <f t="shared" si="0"/>
        <v>130.96131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24" customHeight="1" thickBot="1">
      <c r="A17" s="21" t="s">
        <v>34</v>
      </c>
      <c r="B17" s="22"/>
      <c r="C17" s="22"/>
      <c r="D17" s="22"/>
      <c r="E17" s="23">
        <f>SUM(E7:E16)</f>
        <v>65330.756719999998</v>
      </c>
      <c r="F17" s="23">
        <f t="shared" ref="F17:G17" si="1">SUM(F7:F16)</f>
        <v>815.74589999999989</v>
      </c>
      <c r="G17" s="26">
        <f t="shared" si="1"/>
        <v>64515.010819999989</v>
      </c>
      <c r="I17" s="6"/>
      <c r="J17" s="6"/>
      <c r="K17" s="6"/>
      <c r="L17" s="6"/>
      <c r="M17" s="6"/>
      <c r="N17" s="6"/>
      <c r="O17" s="6"/>
      <c r="P17" s="6"/>
      <c r="Q17" s="6"/>
    </row>
  </sheetData>
  <mergeCells count="3">
    <mergeCell ref="A1:G1"/>
    <mergeCell ref="A2:G2"/>
    <mergeCell ref="A5:G5"/>
  </mergeCells>
  <pageMargins left="0.53" right="0.17" top="0.74803149606299213" bottom="0.47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2013-12-17T03:53:27Z</dcterms:modified>
</cp:coreProperties>
</file>